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일정표!$A$1:$I$16</definedName>
  </definedNames>
  <calcPr calcId="125725"/>
</workbook>
</file>

<file path=xl/calcChain.xml><?xml version="1.0" encoding="utf-8"?>
<calcChain xmlns="http://schemas.openxmlformats.org/spreadsheetml/2006/main">
  <c r="H14" i="4"/>
  <c r="H4" l="1"/>
</calcChain>
</file>

<file path=xl/sharedStrings.xml><?xml version="1.0" encoding="utf-8"?>
<sst xmlns="http://schemas.openxmlformats.org/spreadsheetml/2006/main" count="63" uniqueCount="50">
  <si>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</si>
  <si>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</si>
  <si>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</si>
  <si>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</si>
  <si>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</si>
  <si>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</si>
  <si>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</si>
  <si>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</si>
  <si>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</si>
  <si>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</si>
  <si>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</si>
  <si>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</si>
  <si>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19:00~23:00</t>
    <phoneticPr fontId="4" type="noConversion"/>
  </si>
  <si>
    <t>＂</t>
  </si>
  <si>
    <t>09:00~13:00</t>
    <phoneticPr fontId="4" type="noConversion"/>
  </si>
  <si>
    <t>야간교육</t>
    <phoneticPr fontId="2" type="noConversion"/>
  </si>
  <si>
    <t>주말교육</t>
    <phoneticPr fontId="2" type="noConversion"/>
  </si>
  <si>
    <t>교육대상
(1-4년차)</t>
    <phoneticPr fontId="4" type="noConversion"/>
  </si>
  <si>
    <t>계</t>
    <phoneticPr fontId="2" type="noConversion"/>
  </si>
  <si>
    <t>희망대원</t>
    <phoneticPr fontId="2" type="noConversion"/>
  </si>
  <si>
    <t>시   장</t>
    <phoneticPr fontId="2" type="noConversion"/>
  </si>
  <si>
    <t>유구읍장, 이인면장,
탄천면장, 계룡면장
반포면장</t>
    <phoneticPr fontId="2" type="noConversion"/>
  </si>
  <si>
    <t>의당면장, 정안면장, 
우성면장,사곡면장, 신풍면장</t>
    <phoneticPr fontId="2" type="noConversion"/>
  </si>
  <si>
    <t>중학동장, 웅진동장,
금학동장, 옥룡동장</t>
    <phoneticPr fontId="2" type="noConversion"/>
  </si>
  <si>
    <t>＂</t>
    <phoneticPr fontId="2" type="noConversion"/>
  </si>
  <si>
    <t xml:space="preserve"> 지역대원
 직장대원</t>
    <phoneticPr fontId="2" type="noConversion"/>
  </si>
  <si>
    <t>신관동장, 월송동장,
시    장</t>
    <phoneticPr fontId="2" type="noConversion"/>
  </si>
  <si>
    <t>계</t>
    <phoneticPr fontId="2" type="noConversion"/>
  </si>
  <si>
    <t>지역대원
직장대원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</si>
  <si>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</si>
  <si>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</si>
  <si>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</si>
  <si>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</si>
  <si>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</si>
  <si>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</si>
  <si>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</si>
  <si>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</si>
  <si>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</si>
  <si>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</si>
  <si>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</si>
  <si>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</si>
  <si>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</si>
  <si>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</si>
  <si>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</si>
  <si>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＂</t>
    <phoneticPr fontId="2" type="noConversion"/>
  </si>
  <si>
    <t xml:space="preserve"> 지역대원
직장대원</t>
    <phoneticPr fontId="2" type="noConversion"/>
  </si>
  <si>
    <t>기술지원대:
9명</t>
    <phoneticPr fontId="2" type="noConversion"/>
  </si>
  <si>
    <t>2014년도 민방위교육일정표(보충교육1차,비상소집보충2차)</t>
    <phoneticPr fontId="2" type="noConversion"/>
  </si>
  <si>
    <t>▣ 비상소집보충2차훈련(5년차이상 대원)</t>
    <phoneticPr fontId="4" type="noConversion"/>
  </si>
  <si>
    <t>▣ 1-4년차 집합교육 (보충교육1차)</t>
    <phoneticPr fontId="4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</si>
</sst>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#,##0_ 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left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14" fontId="14" fillId="0" borderId="1" xfId="2" applyNumberFormat="1" applyFont="1" applyFill="1" applyBorder="1" applyAlignment="1">
      <alignment horizontal="center" vertical="center" wrapText="1"/>
    </xf>
    <xf numFmtId="177" fontId="13" fillId="3" borderId="1" xfId="1" applyNumberFormat="1" applyFont="1" applyFill="1" applyBorder="1" applyAlignment="1">
      <alignment horizontal="center" vertical="center"/>
    </xf>
    <xf numFmtId="177" fontId="14" fillId="0" borderId="1" xfId="1" applyNumberFormat="1" applyFont="1" applyFill="1" applyBorder="1" applyAlignment="1">
      <alignment horizontal="center" vertical="center" wrapText="1"/>
    </xf>
    <xf numFmtId="177" fontId="12" fillId="0" borderId="1" xfId="1" applyNumberFormat="1" applyFont="1" applyFill="1" applyBorder="1" applyAlignment="1">
      <alignment horizontal="center" vertical="center"/>
    </xf>
    <xf numFmtId="41" fontId="14" fillId="0" borderId="1" xfId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14" fontId="14" fillId="0" borderId="1" xfId="2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"/>
  <sheetViews>
    <sheetView showGridLines="0" tabSelected="1" view="pageBreakPreview" zoomScale="96" zoomScaleNormal="100" zoomScaleSheetLayoutView="96" workbookViewId="0">
      <selection activeCell="G7" sqref="G7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31" t="s">
        <v>47</v>
      </c>
      <c r="B1" s="31"/>
      <c r="C1" s="31"/>
      <c r="D1" s="31"/>
      <c r="E1" s="31"/>
      <c r="F1" s="31"/>
      <c r="G1" s="31"/>
      <c r="H1" s="31"/>
      <c r="I1" s="31"/>
    </row>
    <row r="2" spans="1:9" s="2" customFormat="1" ht="28.5" customHeight="1">
      <c r="A2" s="33" t="s">
        <v>49</v>
      </c>
      <c r="B2" s="33"/>
      <c r="C2" s="33"/>
      <c r="D2" s="33"/>
      <c r="H2" s="32" t="s">
        <v>0</v>
      </c>
      <c r="I2" s="32"/>
    </row>
    <row r="3" spans="1:9" s="2" customFormat="1" ht="39.950000000000003" customHeight="1">
      <c r="A3" s="8" t="s">
        <v>10</v>
      </c>
      <c r="B3" s="8" t="s">
        <v>1</v>
      </c>
      <c r="C3" s="8" t="s">
        <v>11</v>
      </c>
      <c r="D3" s="9" t="s">
        <v>9</v>
      </c>
      <c r="E3" s="8" t="s">
        <v>2</v>
      </c>
      <c r="F3" s="8" t="s">
        <v>3</v>
      </c>
      <c r="G3" s="9" t="s">
        <v>17</v>
      </c>
      <c r="H3" s="8" t="s">
        <v>4</v>
      </c>
      <c r="I3" s="3" t="s">
        <v>5</v>
      </c>
    </row>
    <row r="4" spans="1:9" s="2" customFormat="1" ht="39.950000000000003" customHeight="1">
      <c r="A4" s="13" t="s">
        <v>27</v>
      </c>
      <c r="B4" s="13"/>
      <c r="C4" s="13"/>
      <c r="D4" s="14"/>
      <c r="E4" s="13"/>
      <c r="F4" s="13"/>
      <c r="G4" s="14"/>
      <c r="H4" s="18">
        <f>SUM(H5:H8)</f>
        <v>993</v>
      </c>
      <c r="I4" s="5"/>
    </row>
    <row r="5" spans="1:9" s="2" customFormat="1" ht="89.25" customHeight="1">
      <c r="A5" s="11">
        <v>1</v>
      </c>
      <c r="B5" s="11" t="s">
        <v>6</v>
      </c>
      <c r="C5" s="10">
        <v>41956</v>
      </c>
      <c r="D5" s="12" t="s">
        <v>8</v>
      </c>
      <c r="E5" s="12" t="s">
        <v>7</v>
      </c>
      <c r="F5" s="20" t="s">
        <v>23</v>
      </c>
      <c r="G5" s="21" t="s">
        <v>45</v>
      </c>
      <c r="H5" s="17">
        <v>266</v>
      </c>
      <c r="I5" s="7"/>
    </row>
    <row r="6" spans="1:9" s="2" customFormat="1" ht="89.25" customHeight="1">
      <c r="A6" s="11">
        <v>2</v>
      </c>
      <c r="B6" s="11" t="s">
        <v>15</v>
      </c>
      <c r="C6" s="11" t="s">
        <v>44</v>
      </c>
      <c r="D6" s="12" t="s">
        <v>12</v>
      </c>
      <c r="E6" s="12" t="s">
        <v>13</v>
      </c>
      <c r="F6" s="20" t="s">
        <v>26</v>
      </c>
      <c r="G6" s="21" t="s">
        <v>25</v>
      </c>
      <c r="H6" s="17">
        <v>258</v>
      </c>
      <c r="I6" s="4"/>
    </row>
    <row r="7" spans="1:9" s="2" customFormat="1" ht="89.25" customHeight="1">
      <c r="A7" s="11">
        <v>3</v>
      </c>
      <c r="B7" s="11" t="s">
        <v>6</v>
      </c>
      <c r="C7" s="15">
        <v>41957</v>
      </c>
      <c r="D7" s="12" t="s">
        <v>8</v>
      </c>
      <c r="E7" s="12" t="s">
        <v>13</v>
      </c>
      <c r="F7" s="20" t="s">
        <v>21</v>
      </c>
      <c r="G7" s="12" t="s">
        <v>28</v>
      </c>
      <c r="H7" s="16">
        <v>254</v>
      </c>
      <c r="I7" s="6"/>
    </row>
    <row r="8" spans="1:9" s="2" customFormat="1" ht="89.25" customHeight="1">
      <c r="A8" s="11">
        <v>4</v>
      </c>
      <c r="B8" s="11" t="s">
        <v>15</v>
      </c>
      <c r="C8" s="11" t="s">
        <v>13</v>
      </c>
      <c r="D8" s="12" t="s">
        <v>12</v>
      </c>
      <c r="E8" s="12" t="s">
        <v>24</v>
      </c>
      <c r="F8" s="20" t="s">
        <v>22</v>
      </c>
      <c r="G8" s="12" t="s">
        <v>24</v>
      </c>
      <c r="H8" s="16">
        <v>215</v>
      </c>
      <c r="I8" s="6" t="s">
        <v>46</v>
      </c>
    </row>
    <row r="9" spans="1:9" s="2" customFormat="1" ht="89.25" customHeight="1">
      <c r="A9" s="11">
        <v>5</v>
      </c>
      <c r="B9" s="11" t="s">
        <v>16</v>
      </c>
      <c r="C9" s="10">
        <v>41958</v>
      </c>
      <c r="D9" s="12" t="s">
        <v>14</v>
      </c>
      <c r="E9" s="12" t="s">
        <v>13</v>
      </c>
      <c r="F9" s="12" t="s">
        <v>20</v>
      </c>
      <c r="G9" s="12" t="s">
        <v>28</v>
      </c>
      <c r="H9" s="19" t="s">
        <v>19</v>
      </c>
      <c r="I9" s="4"/>
    </row>
    <row r="12" spans="1:9" s="2" customFormat="1" ht="27" customHeight="1">
      <c r="A12" s="33" t="s">
        <v>48</v>
      </c>
      <c r="B12" s="33"/>
      <c r="C12" s="33"/>
      <c r="D12" s="33"/>
      <c r="E12" s="33"/>
      <c r="F12" s="33"/>
      <c r="G12" s="33"/>
      <c r="H12" s="33"/>
      <c r="I12" s="33"/>
    </row>
    <row r="13" spans="1:9" s="2" customFormat="1" ht="50.1" customHeight="1">
      <c r="A13" s="8" t="s">
        <v>1</v>
      </c>
      <c r="B13" s="8" t="s">
        <v>1</v>
      </c>
      <c r="C13" s="8" t="s">
        <v>29</v>
      </c>
      <c r="D13" s="8" t="s">
        <v>30</v>
      </c>
      <c r="E13" s="8" t="s">
        <v>31</v>
      </c>
      <c r="F13" s="8" t="s">
        <v>32</v>
      </c>
      <c r="G13" s="8" t="s">
        <v>33</v>
      </c>
      <c r="H13" s="8" t="s">
        <v>34</v>
      </c>
      <c r="I13" s="3" t="s">
        <v>35</v>
      </c>
    </row>
    <row r="14" spans="1:9" s="2" customFormat="1" ht="50.1" customHeight="1">
      <c r="A14" s="13" t="s">
        <v>18</v>
      </c>
      <c r="B14" s="13"/>
      <c r="C14" s="13"/>
      <c r="D14" s="13"/>
      <c r="E14" s="13"/>
      <c r="F14" s="13"/>
      <c r="G14" s="13"/>
      <c r="H14" s="22">
        <f>SUM(H15:H16)</f>
        <v>656</v>
      </c>
      <c r="I14" s="23"/>
    </row>
    <row r="15" spans="1:9" s="2" customFormat="1" ht="50.1" customHeight="1">
      <c r="A15" s="24">
        <v>1</v>
      </c>
      <c r="B15" s="24" t="s">
        <v>36</v>
      </c>
      <c r="C15" s="25">
        <v>41956</v>
      </c>
      <c r="D15" s="12" t="s">
        <v>37</v>
      </c>
      <c r="E15" s="12" t="s">
        <v>38</v>
      </c>
      <c r="F15" s="26" t="s">
        <v>39</v>
      </c>
      <c r="G15" s="12" t="s">
        <v>40</v>
      </c>
      <c r="H15" s="27">
        <v>26</v>
      </c>
      <c r="I15" s="28"/>
    </row>
    <row r="16" spans="1:9" s="2" customFormat="1" ht="50.1" customHeight="1">
      <c r="A16" s="24">
        <v>2</v>
      </c>
      <c r="B16" s="24" t="s">
        <v>13</v>
      </c>
      <c r="C16" s="25">
        <v>41591</v>
      </c>
      <c r="D16" s="12" t="s">
        <v>37</v>
      </c>
      <c r="E16" s="12" t="s">
        <v>41</v>
      </c>
      <c r="F16" s="20" t="s">
        <v>42</v>
      </c>
      <c r="G16" s="29" t="s">
        <v>43</v>
      </c>
      <c r="H16" s="27">
        <v>630</v>
      </c>
      <c r="I16" s="30"/>
    </row>
  </sheetData>
  <mergeCells count="4">
    <mergeCell ref="A1:I1"/>
    <mergeCell ref="H2:I2"/>
    <mergeCell ref="A2:D2"/>
    <mergeCell ref="A12:I12"/>
  </mergeCells>
  <phoneticPr fontId="2" type="noConversion"/>
  <pageMargins left="0.55118110236220474" right="0.74803149606299213" top="0.98425196850393704" bottom="0.31496062992125984" header="0.51181102362204722" footer="0.19685039370078741"/>
  <pageSetup paperSize="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2013-07-17T08:09:19Z</cp:lastPrinted>
  <dcterms:created xsi:type="dcterms:W3CDTF">2013-04-03T05:35:15Z</dcterms:created>
  <dcterms:modified xsi:type="dcterms:W3CDTF">2014-10-31T04:04:13Z</dcterms:modified>
</cp:coreProperties>
</file>