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</sheets>
  <definedNames>
    <definedName name="_xlnm.Print_Area" localSheetId="0">일정표!$A$1:$I$15</definedName>
  </definedNames>
  <calcPr calcId="125725"/>
</workbook>
</file>

<file path=xl/calcChain.xml><?xml version="1.0" encoding="utf-8"?>
<calcChain xmlns="http://schemas.openxmlformats.org/spreadsheetml/2006/main">
  <c r="H4" i="4"/>
  <c r="H13"/>
</calcChain>
</file>

<file path=xl/sharedStrings.xml><?xml version="1.0" encoding="utf-8"?>
<sst xmlns="http://schemas.openxmlformats.org/spreadsheetml/2006/main" count="54" uniqueCount="42">
  <si>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</si>
  <si>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</si>
  <si>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</si>
  <si>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</si>
  <si>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</si>
  <si>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</si>
  <si>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</si>
  <si>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</si>
  <si>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</si>
  <si>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</si>
  <si>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</si>
  <si>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</si>
  <si>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＂</t>
  </si>
  <si>
    <t>교육대상
(1-4년차)</t>
    <phoneticPr fontId="4" type="noConversion"/>
  </si>
  <si>
    <t>계</t>
    <phoneticPr fontId="2" type="noConversion"/>
  </si>
  <si>
    <t>유구읍장, 이인면장,
탄천면장, 계룡면장
반포면장</t>
    <phoneticPr fontId="2" type="noConversion"/>
  </si>
  <si>
    <t>의당면장, 정안면장, 
우성면장,사곡면장, 신풍면장</t>
    <phoneticPr fontId="2" type="noConversion"/>
  </si>
  <si>
    <t>중학동장, 웅진동장,
금학동장, 옥룡동장</t>
    <phoneticPr fontId="2" type="noConversion"/>
  </si>
  <si>
    <t>＂</t>
    <phoneticPr fontId="2" type="noConversion"/>
  </si>
  <si>
    <t xml:space="preserve"> 지역대원
 직장대원</t>
    <phoneticPr fontId="2" type="noConversion"/>
  </si>
  <si>
    <t>신관동장, 월송동장,
시    장</t>
    <phoneticPr fontId="2" type="noConversion"/>
  </si>
  <si>
    <t>계</t>
    <phoneticPr fontId="2" type="noConversion"/>
  </si>
  <si>
    <t>지역대원
직장대원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</si>
  <si>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</si>
  <si>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</si>
  <si>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</si>
  <si>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</si>
  <si>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</si>
  <si>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</si>
  <si>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</si>
  <si>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</si>
  <si>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07:00 ~ 08:00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</si>
  <si>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</si>
  <si>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</si>
  <si>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</si>
  <si>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</si>
  <si>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</si>
  <si>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</si>
  <si>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 xml:space="preserve"> 지역대원
직장대원</t>
    <phoneticPr fontId="2" type="noConversion"/>
  </si>
  <si>
    <t>▣ 1-4년차 집합교육 (보충교육1차)</t>
    <phoneticPr fontId="4" type="noConversion"/>
  </si>
  <si>
    <t>2016년도 민방위교육일정표(보충교육1차,비상소집보충1차)</t>
    <phoneticPr fontId="2" type="noConversion"/>
  </si>
  <si>
    <t>▣ 비상소집보충1차훈련(5년차이상 대원)</t>
    <phoneticPr fontId="4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</si>
</sst>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_ 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b/>
      <sz val="12"/>
      <color rgb="FF00B050"/>
      <name val="굴림체"/>
      <family val="3"/>
      <charset val="129"/>
    </font>
    <font>
      <b/>
      <sz val="12"/>
      <color rgb="FF0070C0"/>
      <name val="굴림체"/>
      <family val="3"/>
      <charset val="129"/>
    </font>
    <font>
      <sz val="6"/>
      <color indexed="8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176" fontId="12" fillId="0" borderId="1" xfId="1" applyNumberFormat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vertical="center" wrapText="1"/>
    </xf>
    <xf numFmtId="49" fontId="14" fillId="0" borderId="1" xfId="2" applyNumberFormat="1" applyFont="1" applyFill="1" applyBorder="1" applyAlignment="1">
      <alignment horizontal="center" vertical="center" wrapText="1"/>
    </xf>
    <xf numFmtId="41" fontId="12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4" fillId="0" borderId="1" xfId="2" applyFont="1" applyFill="1" applyBorder="1" applyAlignment="1">
      <alignment vertical="center"/>
    </xf>
    <xf numFmtId="41" fontId="14" fillId="0" borderId="1" xfId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/>
    </xf>
    <xf numFmtId="176" fontId="17" fillId="0" borderId="1" xfId="1" applyNumberFormat="1" applyFont="1" applyFill="1" applyBorder="1" applyAlignment="1">
      <alignment horizontal="center" vertical="center" wrapText="1"/>
    </xf>
    <xf numFmtId="176" fontId="18" fillId="3" borderId="1" xfId="1" applyNumberFormat="1" applyFont="1" applyFill="1" applyBorder="1" applyAlignment="1">
      <alignment horizontal="center" vertical="center"/>
    </xf>
    <xf numFmtId="0" fontId="19" fillId="0" borderId="1" xfId="2" applyFont="1" applyFill="1" applyBorder="1" applyAlignment="1">
      <alignment horizontal="center" vertical="center" wrapText="1"/>
    </xf>
    <xf numFmtId="0" fontId="11" fillId="0" borderId="1" xfId="2" quotePrefix="1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5" fillId="0" borderId="2" xfId="2" applyFont="1" applyBorder="1" applyAlignment="1">
      <alignment horizontal="right" vertical="center"/>
    </xf>
    <xf numFmtId="0" fontId="7" fillId="0" borderId="2" xfId="2" applyFont="1" applyBorder="1" applyAlignment="1">
      <alignment horizontal="left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5"/>
  <sheetViews>
    <sheetView showGridLines="0" tabSelected="1" view="pageBreakPreview" zoomScale="96" zoomScaleNormal="100" zoomScaleSheetLayoutView="96" workbookViewId="0">
      <selection activeCell="I14" sqref="I14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5.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>
      <c r="A1" s="28" t="s">
        <v>40</v>
      </c>
      <c r="B1" s="28"/>
      <c r="C1" s="28"/>
      <c r="D1" s="28"/>
      <c r="E1" s="28"/>
      <c r="F1" s="28"/>
      <c r="G1" s="28"/>
      <c r="H1" s="28"/>
      <c r="I1" s="28"/>
    </row>
    <row r="2" spans="1:9" s="2" customFormat="1" ht="28.5" customHeight="1">
      <c r="A2" s="30" t="s">
        <v>39</v>
      </c>
      <c r="B2" s="30"/>
      <c r="C2" s="30"/>
      <c r="D2" s="30"/>
      <c r="H2" s="29" t="s">
        <v>0</v>
      </c>
      <c r="I2" s="29"/>
    </row>
    <row r="3" spans="1:9" s="2" customFormat="1" ht="39.950000000000003" customHeight="1">
      <c r="A3" s="7" t="s">
        <v>10</v>
      </c>
      <c r="B3" s="7" t="s">
        <v>1</v>
      </c>
      <c r="C3" s="7" t="s">
        <v>11</v>
      </c>
      <c r="D3" s="8" t="s">
        <v>9</v>
      </c>
      <c r="E3" s="7" t="s">
        <v>2</v>
      </c>
      <c r="F3" s="7" t="s">
        <v>3</v>
      </c>
      <c r="G3" s="8" t="s">
        <v>13</v>
      </c>
      <c r="H3" s="7" t="s">
        <v>4</v>
      </c>
      <c r="I3" s="3" t="s">
        <v>5</v>
      </c>
    </row>
    <row r="4" spans="1:9" s="2" customFormat="1" ht="39.950000000000003" customHeight="1">
      <c r="A4" s="12" t="s">
        <v>21</v>
      </c>
      <c r="B4" s="12"/>
      <c r="C4" s="12"/>
      <c r="D4" s="13"/>
      <c r="E4" s="12"/>
      <c r="F4" s="12"/>
      <c r="G4" s="13"/>
      <c r="H4" s="14">
        <f>SUM(H5:H8)</f>
        <v>934</v>
      </c>
      <c r="I4" s="5"/>
    </row>
    <row r="5" spans="1:9" s="2" customFormat="1" ht="89.25" customHeight="1">
      <c r="A5" s="10">
        <v>1</v>
      </c>
      <c r="B5" s="10" t="s">
        <v>6</v>
      </c>
      <c r="C5" s="9">
        <v>42619</v>
      </c>
      <c r="D5" s="11" t="s">
        <v>8</v>
      </c>
      <c r="E5" s="11" t="s">
        <v>7</v>
      </c>
      <c r="F5" s="15" t="s">
        <v>17</v>
      </c>
      <c r="G5" s="16" t="s">
        <v>38</v>
      </c>
      <c r="H5" s="24">
        <v>201</v>
      </c>
      <c r="I5" s="27"/>
    </row>
    <row r="6" spans="1:9" s="2" customFormat="1" ht="89.25" customHeight="1">
      <c r="A6" s="10">
        <v>2</v>
      </c>
      <c r="B6" s="10" t="s">
        <v>6</v>
      </c>
      <c r="C6" s="9">
        <v>42620</v>
      </c>
      <c r="D6" s="11" t="s">
        <v>8</v>
      </c>
      <c r="E6" s="11" t="s">
        <v>12</v>
      </c>
      <c r="F6" s="15" t="s">
        <v>20</v>
      </c>
      <c r="G6" s="16" t="s">
        <v>19</v>
      </c>
      <c r="H6" s="24">
        <v>192</v>
      </c>
      <c r="I6" s="4"/>
    </row>
    <row r="7" spans="1:9" s="2" customFormat="1" ht="89.25" customHeight="1">
      <c r="A7" s="10">
        <v>3</v>
      </c>
      <c r="B7" s="10" t="s">
        <v>6</v>
      </c>
      <c r="C7" s="9">
        <v>42621</v>
      </c>
      <c r="D7" s="11" t="s">
        <v>8</v>
      </c>
      <c r="E7" s="11" t="s">
        <v>12</v>
      </c>
      <c r="F7" s="15" t="s">
        <v>15</v>
      </c>
      <c r="G7" s="11" t="s">
        <v>22</v>
      </c>
      <c r="H7" s="25">
        <v>255</v>
      </c>
      <c r="I7" s="6"/>
    </row>
    <row r="8" spans="1:9" s="2" customFormat="1" ht="89.25" customHeight="1">
      <c r="A8" s="10">
        <v>4</v>
      </c>
      <c r="B8" s="10" t="s">
        <v>6</v>
      </c>
      <c r="C8" s="9">
        <v>42622</v>
      </c>
      <c r="D8" s="11" t="s">
        <v>8</v>
      </c>
      <c r="E8" s="11" t="s">
        <v>18</v>
      </c>
      <c r="F8" s="15" t="s">
        <v>16</v>
      </c>
      <c r="G8" s="11" t="s">
        <v>18</v>
      </c>
      <c r="H8" s="25">
        <v>286</v>
      </c>
      <c r="I8" s="6"/>
    </row>
    <row r="11" spans="1:9" s="2" customFormat="1" ht="27" customHeight="1">
      <c r="A11" s="30" t="s">
        <v>41</v>
      </c>
      <c r="B11" s="30"/>
      <c r="C11" s="30"/>
      <c r="D11" s="30"/>
      <c r="E11" s="30"/>
      <c r="F11" s="30"/>
      <c r="G11" s="30"/>
      <c r="H11" s="30"/>
      <c r="I11" s="30"/>
    </row>
    <row r="12" spans="1:9" s="2" customFormat="1" ht="50.1" customHeight="1">
      <c r="A12" s="7" t="s">
        <v>1</v>
      </c>
      <c r="B12" s="7" t="s">
        <v>1</v>
      </c>
      <c r="C12" s="7" t="s">
        <v>23</v>
      </c>
      <c r="D12" s="7" t="s">
        <v>24</v>
      </c>
      <c r="E12" s="7" t="s">
        <v>25</v>
      </c>
      <c r="F12" s="7" t="s">
        <v>26</v>
      </c>
      <c r="G12" s="7" t="s">
        <v>27</v>
      </c>
      <c r="H12" s="7" t="s">
        <v>28</v>
      </c>
      <c r="I12" s="3" t="s">
        <v>29</v>
      </c>
    </row>
    <row r="13" spans="1:9" s="2" customFormat="1" ht="50.1" customHeight="1">
      <c r="A13" s="12" t="s">
        <v>14</v>
      </c>
      <c r="B13" s="12"/>
      <c r="C13" s="12"/>
      <c r="D13" s="12"/>
      <c r="E13" s="12"/>
      <c r="F13" s="12"/>
      <c r="G13" s="12"/>
      <c r="H13" s="17">
        <f>SUM(H14:H15)</f>
        <v>948</v>
      </c>
      <c r="I13" s="18"/>
    </row>
    <row r="14" spans="1:9" s="2" customFormat="1" ht="50.1" customHeight="1">
      <c r="A14" s="19">
        <v>1</v>
      </c>
      <c r="B14" s="19" t="s">
        <v>30</v>
      </c>
      <c r="C14" s="9">
        <v>42619</v>
      </c>
      <c r="D14" s="11" t="s">
        <v>31</v>
      </c>
      <c r="E14" s="11" t="s">
        <v>32</v>
      </c>
      <c r="F14" s="20" t="s">
        <v>33</v>
      </c>
      <c r="G14" s="11" t="s">
        <v>34</v>
      </c>
      <c r="H14" s="21">
        <v>73</v>
      </c>
      <c r="I14" s="26"/>
    </row>
    <row r="15" spans="1:9" s="2" customFormat="1" ht="50.1" customHeight="1">
      <c r="A15" s="19">
        <v>2</v>
      </c>
      <c r="B15" s="19" t="s">
        <v>12</v>
      </c>
      <c r="C15" s="9">
        <v>42619</v>
      </c>
      <c r="D15" s="11" t="s">
        <v>31</v>
      </c>
      <c r="E15" s="11" t="s">
        <v>35</v>
      </c>
      <c r="F15" s="15" t="s">
        <v>36</v>
      </c>
      <c r="G15" s="22" t="s">
        <v>37</v>
      </c>
      <c r="H15" s="21">
        <v>875</v>
      </c>
      <c r="I15" s="23"/>
    </row>
  </sheetData>
  <mergeCells count="4">
    <mergeCell ref="A1:I1"/>
    <mergeCell ref="H2:I2"/>
    <mergeCell ref="A2:D2"/>
    <mergeCell ref="A11:I11"/>
  </mergeCells>
  <phoneticPr fontId="2" type="noConversion"/>
  <pageMargins left="0.55118110236220474" right="0.74803149606299213" top="0.98425196850393704" bottom="0.31496062992125984" header="0.51181102362204722" footer="0.19685039370078741"/>
  <pageSetup paperSize="8" scale="6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일정표</vt:lpstr>
      <vt:lpstr>일정표!Print_Area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2015-10-14T07:19:23Z</cp:lastPrinted>
  <dcterms:created xsi:type="dcterms:W3CDTF">2013-04-03T05:35:15Z</dcterms:created>
  <dcterms:modified xsi:type="dcterms:W3CDTF">2016-08-17T03:59:56Z</dcterms:modified>
</cp:coreProperties>
</file>